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21_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17280" windowHeight="6204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23" i="1"/>
  <c r="H17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<sst xmlns="http://schemas.openxmlformats.org/spreadsheetml/2006/main" count="47" uniqueCount="47">
  <si>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</si>
  <si>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</si>
  <si>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</si>
  <si>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</si>
  <si>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</si>
  <si>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</si>
  <si>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</si>
  <si>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</si>
  <si>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</si>
  <si>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</si>
  <si>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</si>
  <si>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</si>
  <si>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</si>
  <si>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</si>
  <si>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</si>
  <si>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</si>
  <si>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</si>
  <si>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</si>
  <si>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</si>
  <si>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</si>
  <si>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</si>
  <si>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</si>
  <si>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</si>
  <si>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</si>
  <si>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</si>
  <si>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</si>
  <si>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</si>
  <si>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</si>
  <si>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</si>
  <si>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</si>
  <si>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</si>
  <si>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</si>
  <si>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</si>
  <si>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</si>
  <si>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</si>
  <si>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</si>
  <si>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</si>
  <si>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</si>
  <si>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</si>
  <si>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</si>
  <si>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</si>
  <si>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</si>
  <si>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</si>
  <si>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</si>
  <si>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</si>
  <si>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Colegio de Estudios Científicos y Tecnológicos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</si>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</sst>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B16" zoomScale="91" zoomScaleNormal="91" workbookViewId="0">
      <selection activeCell="D54" sqref="D54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491726990</v>
      </c>
      <c r="D20" s="17">
        <f>SUM(D21:D27)</f>
        <v>53056663.350000001</v>
      </c>
      <c r="E20" s="17">
        <f t="shared" ref="E20:E27" si="2">C20+D20</f>
        <v>544783653.35000002</v>
      </c>
      <c r="F20" s="17">
        <f>SUM(F21:F27)</f>
        <v>547527504.28999996</v>
      </c>
      <c r="G20" s="17">
        <f>SUM(G21:G27)</f>
        <v>534173653.30000001</v>
      </c>
      <c r="H20" s="17">
        <f t="shared" ref="H20:H27" si="3">E20-F20</f>
        <v>-2743850.939999938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491726990</v>
      </c>
      <c r="D25" s="16">
        <v>53056663.350000001</v>
      </c>
      <c r="E25" s="19">
        <f t="shared" si="2"/>
        <v>544783653.35000002</v>
      </c>
      <c r="F25" s="16">
        <v>547527504.28999996</v>
      </c>
      <c r="G25" s="16">
        <v>534173653.30000001</v>
      </c>
      <c r="H25" s="19">
        <f t="shared" si="3"/>
        <v>-2743850.939999938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491726990</v>
      </c>
      <c r="D46" s="9">
        <f>SUM(D40,D29,D20,D10)</f>
        <v>53056663.350000001</v>
      </c>
      <c r="E46" s="9">
        <f>C46+D46</f>
        <v>544783653.35000002</v>
      </c>
      <c r="F46" s="9">
        <f>SUM(F40,F29,F10,F20)</f>
        <v>547527504.28999996</v>
      </c>
      <c r="G46" s="9">
        <f>SUM(G40,G29,G20,G10)</f>
        <v>534173653.30000001</v>
      </c>
      <c r="H46" s="9">
        <f>E46-F46</f>
        <v>-2743850.939999938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dcterms:created xsi:type="dcterms:W3CDTF">2019-12-05T18:14:36Z</dcterms:created>
  <dcterms:modified xsi:type="dcterms:W3CDTF">2022-01-29T23:06:02Z</dcterms:modified>
</cp:coreProperties>
</file>