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SIF\SIF 2021\4TO. TRIMESTRE AL 31 DE DICIEMBRE DE 2021\21_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17280" windowHeight="6204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23" i="1"/>
  <c r="H17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G46" i="1" l="1"/>
  <c r="E40" i="1"/>
  <c r="H40" i="1" s="1"/>
  <c r="E29" i="1"/>
  <c r="H29" i="1" s="1"/>
  <c r="F46" i="1"/>
  <c r="E20" i="1"/>
  <c r="H20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<sst xmlns="http://schemas.openxmlformats.org/spreadsheetml/2006/main" count="47" uniqueCount="47">
  <si>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</si>
  <si>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</si>
  <si>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</si>
  <si>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</si>
  <si>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</si>
  <si>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</si>
  <si>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</si>
  <si>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</si>
  <si>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</si>
  <si>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</si>
  <si>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</si>
  <si>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</si>
  <si>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</si>
  <si>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</si>
  <si>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</si>
  <si>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</si>
  <si>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</si>
  <si>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</si>
  <si>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</si>
  <si>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</si>
  <si>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</si>
  <si>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</si>
  <si>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</si>
  <si>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</si>
  <si>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</si>
  <si>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</si>
  <si>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</si>
  <si>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</si>
  <si>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</si>
  <si>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</si>
  <si>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</si>
  <si>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</si>
  <si>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</si>
  <si>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</si>
  <si>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</si>
  <si>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</si>
  <si>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</si>
  <si>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</si>
  <si>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</si>
  <si>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</si>
  <si>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</si>
  <si>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</si>
  <si>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</si>
  <si>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</si>
  <si>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</si>
  <si>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Colegio de Estudios Científicos y Tecnológicos del Estado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</si>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</sst>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B16" zoomScale="91" zoomScaleNormal="91" workbookViewId="0">
      <selection activeCell="D54" sqref="D54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491726990</v>
      </c>
      <c r="D20" s="17">
        <f>SUM(D21:D27)</f>
        <v>53056663.350000001</v>
      </c>
      <c r="E20" s="17">
        <f t="shared" ref="E20:E27" si="2">C20+D20</f>
        <v>544783653.35000002</v>
      </c>
      <c r="F20" s="17">
        <f>SUM(F21:F27)</f>
        <v>547527504.28999996</v>
      </c>
      <c r="G20" s="17">
        <f>SUM(G21:G27)</f>
        <v>534173653.30000001</v>
      </c>
      <c r="H20" s="17">
        <f t="shared" ref="H20:H27" si="3">E20-F20</f>
        <v>-2743850.939999938</v>
      </c>
    </row>
    <row r="21" spans="2:8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27</v>
      </c>
      <c r="C25" s="16">
        <v>491726990</v>
      </c>
      <c r="D25" s="16">
        <v>53056663.350000001</v>
      </c>
      <c r="E25" s="19">
        <f t="shared" si="2"/>
        <v>544783653.35000002</v>
      </c>
      <c r="F25" s="16">
        <v>547527504.28999996</v>
      </c>
      <c r="G25" s="16">
        <v>534173653.30000001</v>
      </c>
      <c r="H25" s="19">
        <f t="shared" si="3"/>
        <v>-2743850.939999938</v>
      </c>
    </row>
    <row r="26" spans="2:8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491726990</v>
      </c>
      <c r="D46" s="9">
        <f>SUM(D40,D29,D20,D10)</f>
        <v>53056663.350000001</v>
      </c>
      <c r="E46" s="9">
        <f>C46+D46</f>
        <v>544783653.35000002</v>
      </c>
      <c r="F46" s="9">
        <f>SUM(F40,F29,F10,F20)</f>
        <v>547527504.28999996</v>
      </c>
      <c r="G46" s="9">
        <f>SUM(G40,G29,G20,G10)</f>
        <v>534173653.30000001</v>
      </c>
      <c r="H46" s="9">
        <f>E46-F46</f>
        <v>-2743850.939999938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C48" s="27"/>
      <c r="D48" s="27"/>
      <c r="E48" s="27"/>
      <c r="F48" s="27"/>
      <c r="G48" s="27"/>
      <c r="H48" s="27"/>
    </row>
    <row r="49" spans="3:8" s="26" customFormat="1" x14ac:dyDescent="0.3">
      <c r="C49" s="27"/>
      <c r="D49" s="27"/>
      <c r="E49" s="27"/>
      <c r="F49" s="27"/>
      <c r="G49" s="27"/>
      <c r="H49" s="27"/>
    </row>
    <row r="50" spans="3:8" s="26" customFormat="1" x14ac:dyDescent="0.3">
      <c r="C50" s="27"/>
      <c r="D50" s="27"/>
      <c r="E50" s="27"/>
      <c r="F50" s="27"/>
      <c r="G50" s="27"/>
      <c r="H50" s="27"/>
    </row>
    <row r="51" spans="3:8" s="26" customFormat="1" x14ac:dyDescent="0.3">
      <c r="C51" s="27"/>
      <c r="D51" s="27"/>
      <c r="E51" s="27"/>
      <c r="F51" s="27"/>
      <c r="G51" s="27"/>
      <c r="H51" s="27"/>
    </row>
    <row r="52" spans="3:8" s="26" customFormat="1" x14ac:dyDescent="0.3">
      <c r="C52" s="27"/>
      <c r="D52" s="27"/>
      <c r="E52" s="27"/>
      <c r="F52" s="27"/>
      <c r="H52" s="27"/>
    </row>
    <row r="53" spans="3:8" s="26" customFormat="1" ht="18" customHeight="1" x14ac:dyDescent="0.3">
      <c r="C53" s="27"/>
      <c r="D53" s="27"/>
      <c r="E53" s="27"/>
      <c r="F53" s="27"/>
      <c r="G53" s="27"/>
      <c r="H53" s="27"/>
    </row>
    <row r="54" spans="3:8" s="26" customFormat="1" x14ac:dyDescent="0.3">
      <c r="C54" s="27"/>
      <c r="D54" s="27"/>
      <c r="E54" s="27"/>
      <c r="F54" s="27"/>
      <c r="G54" s="27"/>
      <c r="H54" s="27"/>
    </row>
    <row r="55" spans="3:8" s="26" customFormat="1" ht="15" customHeight="1" x14ac:dyDescent="0.3"/>
    <row r="56" spans="3:8" s="26" customFormat="1" ht="15" customHeight="1" x14ac:dyDescent="0.3"/>
    <row r="57" spans="3:8" s="26" customFormat="1" x14ac:dyDescent="0.3"/>
    <row r="58" spans="3:8" s="26" customFormat="1" x14ac:dyDescent="0.3"/>
    <row r="59" spans="3:8" s="26" customFormat="1" x14ac:dyDescent="0.3"/>
    <row r="60" spans="3:8" s="26" customFormat="1" x14ac:dyDescent="0.3"/>
    <row r="61" spans="3:8" s="26" customFormat="1" x14ac:dyDescent="0.3"/>
    <row r="62" spans="3:8" s="26" customFormat="1" x14ac:dyDescent="0.3"/>
    <row r="63" spans="3:8" s="26" customFormat="1" x14ac:dyDescent="0.3"/>
    <row r="64" spans="3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dcterms:created xsi:type="dcterms:W3CDTF">2019-12-05T18:14:36Z</dcterms:created>
  <dcterms:modified xsi:type="dcterms:W3CDTF">2022-01-29T23:06:02Z</dcterms:modified>
</cp:coreProperties>
</file>